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ustin.utexas.edu\disk\geoprofiles\default\lb34238\My Documents\SciRes2018\PD_122018\Urbanizatin\"/>
    </mc:Choice>
  </mc:AlternateContent>
  <bookViews>
    <workbookView xWindow="0" yWindow="0" windowWidth="28800" windowHeight="12330" activeTab="3"/>
  </bookViews>
  <sheets>
    <sheet name="Score Card" sheetId="1" r:id="rId1"/>
    <sheet name="City" sheetId="2" r:id="rId2"/>
    <sheet name="Adjustments" sheetId="3" r:id="rId3"/>
    <sheet name="Calamity Adjustment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<sst xmlns="http://schemas.openxmlformats.org/spreadsheetml/2006/main" count="113" uniqueCount="72">
  <si>
    <t>Schools</t>
  </si>
  <si>
    <t>Stores</t>
  </si>
  <si>
    <t>Energy</t>
  </si>
  <si>
    <t>Internet</t>
  </si>
  <si>
    <t>Employers</t>
  </si>
  <si>
    <t>Default</t>
  </si>
  <si>
    <t>Round I</t>
  </si>
  <si>
    <t>•</t>
  </si>
  <si>
    <t>-</t>
  </si>
  <si>
    <t>Manufacturer</t>
  </si>
  <si>
    <t>Office</t>
  </si>
  <si>
    <t>First Responder</t>
  </si>
  <si>
    <t>Museum</t>
  </si>
  <si>
    <t>Non-renewable
Energy</t>
  </si>
  <si>
    <t>Renewable
Energy</t>
  </si>
  <si>
    <t>K-12</t>
  </si>
  <si>
    <t>College</t>
  </si>
  <si>
    <t>Market</t>
  </si>
  <si>
    <t>Superstore</t>
  </si>
  <si>
    <t>Technology</t>
  </si>
  <si>
    <t>Household</t>
  </si>
  <si>
    <t>Apartment</t>
  </si>
  <si>
    <t>Magnet                                       K-12</t>
  </si>
  <si>
    <t>• K-12</t>
  </si>
  <si>
    <t>• Non-renewable</t>
  </si>
  <si>
    <t>• (Market)</t>
  </si>
  <si>
    <t>ACTION: • Place City Item</t>
  </si>
  <si>
    <t>ACTION: Purchase AND Place New City Items</t>
  </si>
  <si>
    <t>*Parks &amp; Recreation</t>
  </si>
  <si>
    <t>* Hospital</t>
  </si>
  <si>
    <t>Quality of Life (QOL)</t>
  </si>
  <si>
    <t>Price (Total Spent)</t>
  </si>
  <si>
    <t>City Income (Total Projected)</t>
  </si>
  <si>
    <t>$</t>
  </si>
  <si>
    <t>Round I Results: City Ranking</t>
  </si>
  <si>
    <t>Round I Results: Additional Ajustments</t>
  </si>
  <si>
    <t>SUBTOTAL</t>
  </si>
  <si>
    <r>
      <t>City Commuters                            *</t>
    </r>
    <r>
      <rPr>
        <b/>
        <sz val="11"/>
        <color theme="1"/>
        <rFont val="Calibri"/>
        <family val="2"/>
        <scheme val="minor"/>
      </rPr>
      <t>(+ : commuters out,          - : commuters in)</t>
    </r>
  </si>
  <si>
    <t>Adjustment I: Commuters and QOL</t>
  </si>
  <si>
    <t>Adjustment III: City Calamity</t>
  </si>
  <si>
    <t>Total</t>
  </si>
  <si>
    <t>Adjustment II: Bonus QOL</t>
  </si>
  <si>
    <t xml:space="preserve">Action Card III </t>
  </si>
  <si>
    <r>
      <t xml:space="preserve">Flu Season:                                               </t>
    </r>
    <r>
      <rPr>
        <sz val="16"/>
        <color theme="1"/>
        <rFont val="Calibri"/>
        <family val="2"/>
        <scheme val="minor"/>
      </rPr>
      <t>as your city's population continues to grow, severe sicknesses can travel quickly</t>
    </r>
  </si>
  <si>
    <r>
      <t xml:space="preserve">Poor Air Quality:                                               </t>
    </r>
    <r>
      <rPr>
        <sz val="16"/>
        <color theme="1"/>
        <rFont val="Calibri"/>
        <family val="2"/>
        <scheme val="minor"/>
      </rPr>
      <t>the combustion of fossil fuels for transportation, energy, and manufacturers are polluting the air</t>
    </r>
  </si>
  <si>
    <r>
      <t xml:space="preserve">Increase in Car Accidents:                                               </t>
    </r>
    <r>
      <rPr>
        <sz val="16"/>
        <color theme="1"/>
        <rFont val="Calibri"/>
        <family val="2"/>
        <scheme val="minor"/>
      </rPr>
      <t>The traffic in your city is increasing with population growth, making the risk of car accidents more severe</t>
    </r>
  </si>
  <si>
    <r>
      <t xml:space="preserve">Water Scarcity:                                                                   </t>
    </r>
    <r>
      <rPr>
        <sz val="16"/>
        <color theme="1"/>
        <rFont val="Calibri"/>
        <family val="2"/>
        <scheme val="minor"/>
      </rPr>
      <t>The local source of water for your city is running out because it hasn't rained in 6 months, and the growing population continues to waste water</t>
    </r>
  </si>
  <si>
    <r>
      <t xml:space="preserve">Heat Wave:                                               </t>
    </r>
    <r>
      <rPr>
        <sz val="16"/>
        <color theme="1"/>
        <rFont val="Calibri"/>
        <family val="2"/>
        <scheme val="minor"/>
      </rPr>
      <t>The effects of climate change is beginning to show up in your city in the form of a severe heat wave</t>
    </r>
  </si>
  <si>
    <t>Action: -1 QOL point for each apartment AND/OR supermarket</t>
  </si>
  <si>
    <t xml:space="preserve">Action: -1 QOL point for each commuter into OR out of city, AND/OR -2 QOL points if city uses non-renewable energy </t>
  </si>
  <si>
    <t>Action: -1 QOL point for each commuter out OR into city</t>
  </si>
  <si>
    <t>Action: -5 QOL points if you have &lt; 10 first responders</t>
  </si>
  <si>
    <t>Action: -1 QOL point for each house, -3 QOL points for each apartment,  AND -2 for each school</t>
  </si>
  <si>
    <t>Action Card I</t>
  </si>
  <si>
    <t xml:space="preserve">Action Card II </t>
  </si>
  <si>
    <t>Action: -1 QOL point/commuter OUT of City     AND/OR                                                                             +1 QOL point/commuter INTO City</t>
  </si>
  <si>
    <t xml:space="preserve">Action: </t>
  </si>
  <si>
    <r>
      <t xml:space="preserve">Bonus QOL:                                             </t>
    </r>
    <r>
      <rPr>
        <sz val="16"/>
        <color theme="1"/>
        <rFont val="Calibri"/>
        <family val="2"/>
        <scheme val="minor"/>
      </rPr>
      <t>If your community's QOL is high, the city is thriving</t>
    </r>
  </si>
  <si>
    <r>
      <t xml:space="preserve">Household                                                  </t>
    </r>
    <r>
      <rPr>
        <b/>
        <sz val="11"/>
        <color theme="1"/>
        <rFont val="Calibri"/>
        <family val="2"/>
        <scheme val="minor"/>
      </rPr>
      <t>(2 people/home)</t>
    </r>
  </si>
  <si>
    <r>
      <t xml:space="preserve">Apartment                                                </t>
    </r>
    <r>
      <rPr>
        <b/>
        <sz val="11"/>
        <color theme="1"/>
        <rFont val="Calibri"/>
        <family val="2"/>
        <scheme val="minor"/>
      </rPr>
      <t>(10 people/apartment)</t>
    </r>
  </si>
  <si>
    <t>=</t>
  </si>
  <si>
    <r>
      <t xml:space="preserve">Quality of Life (QOL)              </t>
    </r>
    <r>
      <rPr>
        <b/>
        <sz val="11"/>
        <color theme="1"/>
        <rFont val="Calibri"/>
        <family val="2"/>
        <scheme val="minor"/>
      </rPr>
      <t>(+/-)</t>
    </r>
  </si>
  <si>
    <t>People: 10</t>
  </si>
  <si>
    <t>Jobs: 2</t>
  </si>
  <si>
    <t>Jobs: 0</t>
  </si>
  <si>
    <t>Jobs: 8</t>
  </si>
  <si>
    <t>Jobs: 3</t>
  </si>
  <si>
    <r>
      <t>*People-Jobs=</t>
    </r>
    <r>
      <rPr>
        <b/>
        <sz val="16"/>
        <color theme="1"/>
        <rFont val="Calibri"/>
        <family val="2"/>
        <scheme val="minor"/>
      </rPr>
      <t xml:space="preserve"> - 6</t>
    </r>
  </si>
  <si>
    <t>$-1</t>
  </si>
  <si>
    <t>$-2</t>
  </si>
  <si>
    <t>- $38</t>
  </si>
  <si>
    <r>
      <t xml:space="preserve">Commuters and QOL:                               </t>
    </r>
    <r>
      <rPr>
        <sz val="16"/>
        <color theme="1"/>
        <rFont val="Calibri"/>
        <family val="2"/>
        <scheme val="minor"/>
      </rPr>
      <t>Your community wants employment within the city, not outside of 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</si>
</sst>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0" fontId="8" fillId="3" borderId="1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vertical="top" wrapText="1"/>
    </xf>
    <xf numFmtId="0" fontId="7" fillId="3" borderId="17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Border="1"/>
    <xf numFmtId="0" fontId="1" fillId="0" borderId="2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horizontal="left" vertical="top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" fillId="0" borderId="33" xfId="0" applyFont="1" applyBorder="1"/>
    <xf numFmtId="0" fontId="4" fillId="0" borderId="0" xfId="0" applyFont="1"/>
    <xf numFmtId="0" fontId="4" fillId="0" borderId="32" xfId="0" applyFont="1" applyBorder="1"/>
    <xf numFmtId="0" fontId="4" fillId="0" borderId="0" xfId="0" applyFont="1" applyBorder="1"/>
    <xf numFmtId="0" fontId="4" fillId="0" borderId="38" xfId="0" applyFont="1" applyBorder="1"/>
    <xf numFmtId="0" fontId="7" fillId="3" borderId="39" xfId="0" applyFont="1" applyFill="1" applyBorder="1" applyAlignment="1">
      <alignment horizontal="left" vertical="top" wrapText="1"/>
    </xf>
    <xf numFmtId="0" fontId="7" fillId="3" borderId="4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7" fillId="2" borderId="10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3" borderId="17" xfId="0" applyFont="1" applyFill="1" applyBorder="1" applyAlignment="1">
      <alignment horizontal="left" vertical="top" wrapText="1"/>
    </xf>
    <xf numFmtId="0" fontId="7" fillId="3" borderId="15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35" xfId="0" quotePrefix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6" fontId="0" fillId="0" borderId="7" xfId="0" applyNumberFormat="1" applyBorder="1" applyAlignment="1">
      <alignment horizontal="left" vertical="center"/>
    </xf>
    <xf numFmtId="6" fontId="0" fillId="0" borderId="18" xfId="0" applyNumberFormat="1" applyBorder="1" applyAlignment="1">
      <alignment horizontal="left" vertical="center"/>
    </xf>
    <xf numFmtId="0" fontId="0" fillId="0" borderId="7" xfId="0" quotePrefix="1" applyBorder="1" applyAlignment="1">
      <alignment horizontal="left" vertical="center"/>
    </xf>
    <xf numFmtId="6" fontId="4" fillId="0" borderId="30" xfId="0" applyNumberFormat="1" applyFont="1" applyBorder="1" applyAlignment="1">
      <alignment horizontal="left" vertical="center"/>
    </xf>
    <xf numFmtId="0" fontId="3" fillId="0" borderId="31" xfId="0" applyFont="1" applyBorder="1"/>
    <xf numFmtId="6" fontId="4" fillId="0" borderId="30" xfId="0" quotePrefix="1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73ECF9"/>
      <color rgb="FF008000"/>
      <color rgb="FFF27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632582</xdr:colOff>
      <xdr:row>8</xdr:row>
      <xdr:rowOff>148580</xdr:rowOff>
    </xdr:from>
    <xdr:to>
      <xdr:col>9</xdr:col>
      <xdr:colOff>998342</xdr:colOff>
      <xdr:row>8</xdr:row>
      <xdr:rowOff>514340</xdr:rowOff>
    </xdr:to>
    <xdr:sp macro="" textlink="">
      <xdr:nvSpPr>
        <xdr:cNvPr id="16" name="Oval 15"/>
        <xdr:cNvSpPr/>
      </xdr:nvSpPr>
      <xdr:spPr>
        <a:xfrm>
          <a:off x="6769403" y="3550366"/>
          <a:ext cx="365760" cy="365760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23</xdr:col>
      <xdr:colOff>206831</xdr:colOff>
      <xdr:row>5</xdr:row>
      <xdr:rowOff>153761</xdr:rowOff>
    </xdr:from>
    <xdr:to>
      <xdr:col>24</xdr:col>
      <xdr:colOff>173038</xdr:colOff>
      <xdr:row>5</xdr:row>
      <xdr:rowOff>591911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5367" y="1405618"/>
          <a:ext cx="578528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195945</xdr:colOff>
      <xdr:row>6</xdr:row>
      <xdr:rowOff>244929</xdr:rowOff>
    </xdr:from>
    <xdr:to>
      <xdr:col>24</xdr:col>
      <xdr:colOff>162152</xdr:colOff>
      <xdr:row>6</xdr:row>
      <xdr:rowOff>683079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4481" y="2299608"/>
          <a:ext cx="578528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228602</xdr:colOff>
      <xdr:row>9</xdr:row>
      <xdr:rowOff>244930</xdr:rowOff>
    </xdr:from>
    <xdr:to>
      <xdr:col>9</xdr:col>
      <xdr:colOff>807130</xdr:colOff>
      <xdr:row>9</xdr:row>
      <xdr:rowOff>683080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423" y="4177394"/>
          <a:ext cx="578528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244667</xdr:colOff>
      <xdr:row>9</xdr:row>
      <xdr:rowOff>590889</xdr:rowOff>
    </xdr:from>
    <xdr:to>
      <xdr:col>23</xdr:col>
      <xdr:colOff>610426</xdr:colOff>
      <xdr:row>10</xdr:row>
      <xdr:rowOff>208256</xdr:rowOff>
    </xdr:to>
    <xdr:sp macro="" textlink="">
      <xdr:nvSpPr>
        <xdr:cNvPr id="78" name="Oval 77"/>
        <xdr:cNvSpPr/>
      </xdr:nvSpPr>
      <xdr:spPr>
        <a:xfrm>
          <a:off x="15743203" y="4972389"/>
          <a:ext cx="365759" cy="365760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1"/>
        </a:p>
      </xdr:txBody>
    </xdr:sp>
    <xdr:clientData/>
  </xdr:twoCellAnchor>
  <xdr:twoCellAnchor>
    <xdr:from>
      <xdr:col>23</xdr:col>
      <xdr:colOff>108404</xdr:colOff>
      <xdr:row>7</xdr:row>
      <xdr:rowOff>916627</xdr:rowOff>
    </xdr:from>
    <xdr:to>
      <xdr:col>23</xdr:col>
      <xdr:colOff>474163</xdr:colOff>
      <xdr:row>8</xdr:row>
      <xdr:rowOff>275459</xdr:rowOff>
    </xdr:to>
    <xdr:sp macro="" textlink="">
      <xdr:nvSpPr>
        <xdr:cNvPr id="79" name="Oval 78"/>
        <xdr:cNvSpPr/>
      </xdr:nvSpPr>
      <xdr:spPr>
        <a:xfrm>
          <a:off x="15606940" y="3733306"/>
          <a:ext cx="365759" cy="36576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948531</xdr:colOff>
      <xdr:row>8</xdr:row>
      <xdr:rowOff>157162</xdr:rowOff>
    </xdr:from>
    <xdr:to>
      <xdr:col>6</xdr:col>
      <xdr:colOff>1314291</xdr:colOff>
      <xdr:row>8</xdr:row>
      <xdr:rowOff>522922</xdr:rowOff>
    </xdr:to>
    <xdr:sp macro="" textlink="">
      <xdr:nvSpPr>
        <xdr:cNvPr id="80" name="Oval 79"/>
        <xdr:cNvSpPr/>
      </xdr:nvSpPr>
      <xdr:spPr>
        <a:xfrm>
          <a:off x="3220924" y="3558948"/>
          <a:ext cx="365760" cy="365760"/>
        </a:xfrm>
        <a:prstGeom prst="ellipse">
          <a:avLst/>
        </a:prstGeom>
        <a:solidFill>
          <a:schemeClr val="accent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563599</xdr:colOff>
      <xdr:row>9</xdr:row>
      <xdr:rowOff>361006</xdr:rowOff>
    </xdr:from>
    <xdr:to>
      <xdr:col>8</xdr:col>
      <xdr:colOff>929359</xdr:colOff>
      <xdr:row>9</xdr:row>
      <xdr:rowOff>726766</xdr:rowOff>
    </xdr:to>
    <xdr:sp macro="" textlink="">
      <xdr:nvSpPr>
        <xdr:cNvPr id="81" name="Oval 80"/>
        <xdr:cNvSpPr/>
      </xdr:nvSpPr>
      <xdr:spPr>
        <a:xfrm>
          <a:off x="5584635" y="4293470"/>
          <a:ext cx="365760" cy="365760"/>
        </a:xfrm>
        <a:prstGeom prst="ellipse">
          <a:avLst/>
        </a:prstGeom>
        <a:solidFill>
          <a:srgbClr val="FF3300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326911</xdr:colOff>
      <xdr:row>8</xdr:row>
      <xdr:rowOff>436146</xdr:rowOff>
    </xdr:from>
    <xdr:to>
      <xdr:col>25</xdr:col>
      <xdr:colOff>80349</xdr:colOff>
      <xdr:row>9</xdr:row>
      <xdr:rowOff>244013</xdr:rowOff>
    </xdr:to>
    <xdr:sp macro="" textlink="">
      <xdr:nvSpPr>
        <xdr:cNvPr id="82" name="Oval 81"/>
        <xdr:cNvSpPr/>
      </xdr:nvSpPr>
      <xdr:spPr>
        <a:xfrm>
          <a:off x="16437768" y="4259753"/>
          <a:ext cx="365760" cy="36576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532454</xdr:colOff>
      <xdr:row>9</xdr:row>
      <xdr:rowOff>283822</xdr:rowOff>
    </xdr:from>
    <xdr:to>
      <xdr:col>24</xdr:col>
      <xdr:colOff>285893</xdr:colOff>
      <xdr:row>9</xdr:row>
      <xdr:rowOff>649582</xdr:rowOff>
    </xdr:to>
    <xdr:sp macro="" textlink="">
      <xdr:nvSpPr>
        <xdr:cNvPr id="84" name="Oval 83"/>
        <xdr:cNvSpPr/>
      </xdr:nvSpPr>
      <xdr:spPr>
        <a:xfrm>
          <a:off x="16030990" y="4665322"/>
          <a:ext cx="365760" cy="36576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27972</xdr:colOff>
      <xdr:row>7</xdr:row>
      <xdr:rowOff>224515</xdr:rowOff>
    </xdr:from>
    <xdr:to>
      <xdr:col>23</xdr:col>
      <xdr:colOff>393732</xdr:colOff>
      <xdr:row>7</xdr:row>
      <xdr:rowOff>590275</xdr:rowOff>
    </xdr:to>
    <xdr:sp macro="" textlink="">
      <xdr:nvSpPr>
        <xdr:cNvPr id="97" name="Oval 96"/>
        <xdr:cNvSpPr/>
      </xdr:nvSpPr>
      <xdr:spPr>
        <a:xfrm>
          <a:off x="15526508" y="3041194"/>
          <a:ext cx="365760" cy="365760"/>
        </a:xfrm>
        <a:prstGeom prst="ellipse">
          <a:avLst/>
        </a:prstGeom>
        <a:solidFill>
          <a:srgbClr val="F27AD3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1"/>
        </a:p>
      </xdr:txBody>
    </xdr:sp>
    <xdr:clientData/>
  </xdr:twoCellAnchor>
  <xdr:twoCellAnchor>
    <xdr:from>
      <xdr:col>10</xdr:col>
      <xdr:colOff>387882</xdr:colOff>
      <xdr:row>9</xdr:row>
      <xdr:rowOff>366710</xdr:rowOff>
    </xdr:from>
    <xdr:to>
      <xdr:col>10</xdr:col>
      <xdr:colOff>753642</xdr:colOff>
      <xdr:row>9</xdr:row>
      <xdr:rowOff>732470</xdr:rowOff>
    </xdr:to>
    <xdr:sp macro="" textlink="">
      <xdr:nvSpPr>
        <xdr:cNvPr id="98" name="Oval 97"/>
        <xdr:cNvSpPr/>
      </xdr:nvSpPr>
      <xdr:spPr>
        <a:xfrm>
          <a:off x="7654096" y="4639353"/>
          <a:ext cx="365760" cy="365760"/>
        </a:xfrm>
        <a:prstGeom prst="ellipse">
          <a:avLst/>
        </a:prstGeom>
        <a:solidFill>
          <a:srgbClr val="008000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1"/>
        </a:p>
      </xdr:txBody>
    </xdr:sp>
    <xdr:clientData/>
  </xdr:twoCellAnchor>
  <xdr:twoCellAnchor>
    <xdr:from>
      <xdr:col>6</xdr:col>
      <xdr:colOff>1199886</xdr:colOff>
      <xdr:row>10</xdr:row>
      <xdr:rowOff>238125</xdr:rowOff>
    </xdr:from>
    <xdr:to>
      <xdr:col>7</xdr:col>
      <xdr:colOff>259360</xdr:colOff>
      <xdr:row>10</xdr:row>
      <xdr:rowOff>603885</xdr:rowOff>
    </xdr:to>
    <xdr:sp macro="" textlink="">
      <xdr:nvSpPr>
        <xdr:cNvPr id="99" name="Oval 98"/>
        <xdr:cNvSpPr/>
      </xdr:nvSpPr>
      <xdr:spPr>
        <a:xfrm>
          <a:off x="3621957" y="5395232"/>
          <a:ext cx="365760" cy="365760"/>
        </a:xfrm>
        <a:prstGeom prst="ellipse">
          <a:avLst/>
        </a:prstGeom>
        <a:solidFill>
          <a:srgbClr val="7030A0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1"/>
        </a:p>
      </xdr:txBody>
    </xdr:sp>
    <xdr:clientData/>
  </xdr:twoCellAnchor>
  <xdr:twoCellAnchor editAs="oneCell">
    <xdr:from>
      <xdr:col>25</xdr:col>
      <xdr:colOff>5102</xdr:colOff>
      <xdr:row>6</xdr:row>
      <xdr:rowOff>539183</xdr:rowOff>
    </xdr:from>
    <xdr:to>
      <xdr:col>27</xdr:col>
      <xdr:colOff>493259</xdr:colOff>
      <xdr:row>7</xdr:row>
      <xdr:rowOff>962704</xdr:rowOff>
    </xdr:to>
    <xdr:pic>
      <xdr:nvPicPr>
        <xdr:cNvPr id="17" name="Picture 16" descr="Human Vector Figures | Free Vector Art at Vecteezy!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8281" y="2593862"/>
          <a:ext cx="1712799" cy="1185521"/>
        </a:xfrm>
        <a:prstGeom prst="rect">
          <a:avLst/>
        </a:prstGeom>
      </xdr:spPr>
    </xdr:pic>
    <xdr:clientData/>
  </xdr:twoCellAnchor>
  <xdr:twoCellAnchor editAs="oneCell">
    <xdr:from>
      <xdr:col>7</xdr:col>
      <xdr:colOff>355386</xdr:colOff>
      <xdr:row>9</xdr:row>
      <xdr:rowOff>231322</xdr:rowOff>
    </xdr:from>
    <xdr:to>
      <xdr:col>7</xdr:col>
      <xdr:colOff>974835</xdr:colOff>
      <xdr:row>9</xdr:row>
      <xdr:rowOff>693965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0136" y="4163786"/>
          <a:ext cx="619449" cy="462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367394</xdr:colOff>
      <xdr:row>9</xdr:row>
      <xdr:rowOff>217713</xdr:rowOff>
    </xdr:from>
    <xdr:to>
      <xdr:col>6</xdr:col>
      <xdr:colOff>1005064</xdr:colOff>
      <xdr:row>9</xdr:row>
      <xdr:rowOff>693964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23" y="4150177"/>
          <a:ext cx="637670" cy="476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256204</xdr:colOff>
      <xdr:row>6</xdr:row>
      <xdr:rowOff>190500</xdr:rowOff>
    </xdr:from>
    <xdr:to>
      <xdr:col>8</xdr:col>
      <xdr:colOff>1036710</xdr:colOff>
      <xdr:row>7</xdr:row>
      <xdr:rowOff>0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7240" y="1823357"/>
          <a:ext cx="780506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635302</xdr:colOff>
      <xdr:row>8</xdr:row>
      <xdr:rowOff>164908</xdr:rowOff>
    </xdr:from>
    <xdr:to>
      <xdr:col>8</xdr:col>
      <xdr:colOff>1001062</xdr:colOff>
      <xdr:row>8</xdr:row>
      <xdr:rowOff>530668</xdr:rowOff>
    </xdr:to>
    <xdr:sp macro="" textlink="">
      <xdr:nvSpPr>
        <xdr:cNvPr id="48" name="Oval 47"/>
        <xdr:cNvSpPr/>
      </xdr:nvSpPr>
      <xdr:spPr>
        <a:xfrm>
          <a:off x="5656338" y="3566694"/>
          <a:ext cx="365760" cy="365760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40821</xdr:colOff>
      <xdr:row>10</xdr:row>
      <xdr:rowOff>124480</xdr:rowOff>
    </xdr:from>
    <xdr:to>
      <xdr:col>9</xdr:col>
      <xdr:colOff>764720</xdr:colOff>
      <xdr:row>10</xdr:row>
      <xdr:rowOff>669472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7642" y="4805337"/>
          <a:ext cx="723899" cy="544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744424</xdr:colOff>
      <xdr:row>8</xdr:row>
      <xdr:rowOff>157162</xdr:rowOff>
    </xdr:from>
    <xdr:to>
      <xdr:col>7</xdr:col>
      <xdr:colOff>1110184</xdr:colOff>
      <xdr:row>8</xdr:row>
      <xdr:rowOff>522922</xdr:rowOff>
    </xdr:to>
    <xdr:sp macro="" textlink="">
      <xdr:nvSpPr>
        <xdr:cNvPr id="50" name="Oval 49"/>
        <xdr:cNvSpPr/>
      </xdr:nvSpPr>
      <xdr:spPr>
        <a:xfrm>
          <a:off x="4459174" y="3558948"/>
          <a:ext cx="365760" cy="365760"/>
        </a:xfrm>
        <a:prstGeom prst="ellipse">
          <a:avLst/>
        </a:prstGeom>
        <a:solidFill>
          <a:schemeClr val="accent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28</xdr:col>
      <xdr:colOff>449036</xdr:colOff>
      <xdr:row>8</xdr:row>
      <xdr:rowOff>394607</xdr:rowOff>
    </xdr:from>
    <xdr:to>
      <xdr:col>30</xdr:col>
      <xdr:colOff>525236</xdr:colOff>
      <xdr:row>10</xdr:row>
      <xdr:rowOff>65314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9179" y="4218214"/>
          <a:ext cx="1300843" cy="976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31297</xdr:colOff>
      <xdr:row>7</xdr:row>
      <xdr:rowOff>195943</xdr:rowOff>
    </xdr:from>
    <xdr:to>
      <xdr:col>8</xdr:col>
      <xdr:colOff>1038635</xdr:colOff>
      <xdr:row>7</xdr:row>
      <xdr:rowOff>952500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33" y="2590800"/>
          <a:ext cx="1007338" cy="756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6805</xdr:colOff>
      <xdr:row>7</xdr:row>
      <xdr:rowOff>198664</xdr:rowOff>
    </xdr:from>
    <xdr:to>
      <xdr:col>9</xdr:col>
      <xdr:colOff>1014143</xdr:colOff>
      <xdr:row>7</xdr:row>
      <xdr:rowOff>955221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6" y="2593521"/>
          <a:ext cx="1007338" cy="756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384749</xdr:colOff>
      <xdr:row>7</xdr:row>
      <xdr:rowOff>340179</xdr:rowOff>
    </xdr:from>
    <xdr:to>
      <xdr:col>6</xdr:col>
      <xdr:colOff>1152935</xdr:colOff>
      <xdr:row>7</xdr:row>
      <xdr:rowOff>917122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5178" y="2735036"/>
          <a:ext cx="768186" cy="576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224185</xdr:colOff>
      <xdr:row>7</xdr:row>
      <xdr:rowOff>342900</xdr:rowOff>
    </xdr:from>
    <xdr:to>
      <xdr:col>7</xdr:col>
      <xdr:colOff>992371</xdr:colOff>
      <xdr:row>7</xdr:row>
      <xdr:rowOff>919843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8935" y="2737757"/>
          <a:ext cx="768186" cy="576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452142</xdr:colOff>
      <xdr:row>6</xdr:row>
      <xdr:rowOff>163286</xdr:rowOff>
    </xdr:from>
    <xdr:to>
      <xdr:col>7</xdr:col>
      <xdr:colOff>1291316</xdr:colOff>
      <xdr:row>7</xdr:row>
      <xdr:rowOff>32656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6892" y="1796143"/>
          <a:ext cx="839174" cy="63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585107</xdr:colOff>
      <xdr:row>6</xdr:row>
      <xdr:rowOff>192724</xdr:rowOff>
    </xdr:from>
    <xdr:to>
      <xdr:col>6</xdr:col>
      <xdr:colOff>1226000</xdr:colOff>
      <xdr:row>6</xdr:row>
      <xdr:rowOff>674913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6" y="1825581"/>
          <a:ext cx="640893" cy="482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571500</xdr:colOff>
      <xdr:row>5</xdr:row>
      <xdr:rowOff>40823</xdr:rowOff>
    </xdr:from>
    <xdr:to>
      <xdr:col>9</xdr:col>
      <xdr:colOff>439230</xdr:colOff>
      <xdr:row>5</xdr:row>
      <xdr:rowOff>762000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2536" y="870859"/>
          <a:ext cx="983516" cy="721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846363</xdr:colOff>
      <xdr:row>5</xdr:row>
      <xdr:rowOff>43544</xdr:rowOff>
    </xdr:from>
    <xdr:to>
      <xdr:col>7</xdr:col>
      <xdr:colOff>544284</xdr:colOff>
      <xdr:row>5</xdr:row>
      <xdr:rowOff>779893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6792" y="873580"/>
          <a:ext cx="1004207" cy="73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427264</xdr:colOff>
      <xdr:row>3</xdr:row>
      <xdr:rowOff>236766</xdr:rowOff>
    </xdr:from>
    <xdr:to>
      <xdr:col>6</xdr:col>
      <xdr:colOff>976548</xdr:colOff>
      <xdr:row>5</xdr:row>
      <xdr:rowOff>13608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335" y="889909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375557</xdr:colOff>
      <xdr:row>3</xdr:row>
      <xdr:rowOff>239487</xdr:rowOff>
    </xdr:from>
    <xdr:to>
      <xdr:col>7</xdr:col>
      <xdr:colOff>924841</xdr:colOff>
      <xdr:row>5</xdr:row>
      <xdr:rowOff>16329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914" y="892630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283028</xdr:colOff>
      <xdr:row>3</xdr:row>
      <xdr:rowOff>242209</xdr:rowOff>
    </xdr:from>
    <xdr:to>
      <xdr:col>8</xdr:col>
      <xdr:colOff>832312</xdr:colOff>
      <xdr:row>5</xdr:row>
      <xdr:rowOff>19051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7671" y="895352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231321</xdr:colOff>
      <xdr:row>4</xdr:row>
      <xdr:rowOff>2</xdr:rowOff>
    </xdr:from>
    <xdr:to>
      <xdr:col>9</xdr:col>
      <xdr:colOff>780605</xdr:colOff>
      <xdr:row>5</xdr:row>
      <xdr:rowOff>48986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8142" y="476252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220435</xdr:colOff>
      <xdr:row>3</xdr:row>
      <xdr:rowOff>234045</xdr:rowOff>
    </xdr:from>
    <xdr:to>
      <xdr:col>10</xdr:col>
      <xdr:colOff>769719</xdr:colOff>
      <xdr:row>5</xdr:row>
      <xdr:rowOff>10887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006" y="887188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152401</xdr:colOff>
      <xdr:row>6</xdr:row>
      <xdr:rowOff>236267</xdr:rowOff>
    </xdr:from>
    <xdr:to>
      <xdr:col>4</xdr:col>
      <xdr:colOff>249008</xdr:colOff>
      <xdr:row>6</xdr:row>
      <xdr:rowOff>718456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008" y="1801088"/>
          <a:ext cx="640893" cy="482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142542</xdr:colOff>
      <xdr:row>7</xdr:row>
      <xdr:rowOff>302079</xdr:rowOff>
    </xdr:from>
    <xdr:to>
      <xdr:col>5</xdr:col>
      <xdr:colOff>94299</xdr:colOff>
      <xdr:row>7</xdr:row>
      <xdr:rowOff>879022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149" y="2696936"/>
          <a:ext cx="768186" cy="576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213746</xdr:colOff>
      <xdr:row>8</xdr:row>
      <xdr:rowOff>170769</xdr:rowOff>
    </xdr:from>
    <xdr:to>
      <xdr:col>4</xdr:col>
      <xdr:colOff>35220</xdr:colOff>
      <xdr:row>8</xdr:row>
      <xdr:rowOff>536529</xdr:rowOff>
    </xdr:to>
    <xdr:sp macro="" textlink="">
      <xdr:nvSpPr>
        <xdr:cNvPr id="73" name="Oval 72"/>
        <xdr:cNvSpPr/>
      </xdr:nvSpPr>
      <xdr:spPr>
        <a:xfrm>
          <a:off x="1370353" y="3504519"/>
          <a:ext cx="365760" cy="365760"/>
        </a:xfrm>
        <a:prstGeom prst="ellipse">
          <a:avLst/>
        </a:prstGeom>
        <a:solidFill>
          <a:schemeClr val="accent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904876</xdr:colOff>
      <xdr:row>3</xdr:row>
      <xdr:rowOff>250374</xdr:rowOff>
    </xdr:from>
    <xdr:to>
      <xdr:col>2</xdr:col>
      <xdr:colOff>215910</xdr:colOff>
      <xdr:row>5</xdr:row>
      <xdr:rowOff>27216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6" y="903517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185059</xdr:colOff>
      <xdr:row>4</xdr:row>
      <xdr:rowOff>8167</xdr:rowOff>
    </xdr:from>
    <xdr:to>
      <xdr:col>3</xdr:col>
      <xdr:colOff>190057</xdr:colOff>
      <xdr:row>5</xdr:row>
      <xdr:rowOff>57151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166" y="933453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201386</xdr:colOff>
      <xdr:row>3</xdr:row>
      <xdr:rowOff>269424</xdr:rowOff>
    </xdr:from>
    <xdr:to>
      <xdr:col>4</xdr:col>
      <xdr:colOff>206384</xdr:colOff>
      <xdr:row>5</xdr:row>
      <xdr:rowOff>46266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6" y="922567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176893</xdr:colOff>
      <xdr:row>3</xdr:row>
      <xdr:rowOff>244931</xdr:rowOff>
    </xdr:from>
    <xdr:to>
      <xdr:col>5</xdr:col>
      <xdr:colOff>181891</xdr:colOff>
      <xdr:row>5</xdr:row>
      <xdr:rowOff>21773</xdr:rowOff>
    </xdr:to>
    <xdr:pic>
      <xdr:nvPicPr>
        <xdr:cNvPr id="101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286" y="898074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179614</xdr:colOff>
      <xdr:row>3</xdr:row>
      <xdr:rowOff>247653</xdr:rowOff>
    </xdr:from>
    <xdr:to>
      <xdr:col>6</xdr:col>
      <xdr:colOff>89363</xdr:colOff>
      <xdr:row>5</xdr:row>
      <xdr:rowOff>24495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00796"/>
          <a:ext cx="549284" cy="40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19</xdr:row>
      <xdr:rowOff>130969</xdr:rowOff>
    </xdr:from>
    <xdr:to>
      <xdr:col>3</xdr:col>
      <xdr:colOff>35718</xdr:colOff>
      <xdr:row>20</xdr:row>
      <xdr:rowOff>654844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3" t="7143" r="2857" b="7143"/>
        <a:stretch/>
      </xdr:blipFill>
      <xdr:spPr>
        <a:xfrm>
          <a:off x="4274344" y="7286625"/>
          <a:ext cx="2214562" cy="7143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K8" sqref="K8"/>
    </sheetView>
  </sheetViews>
  <sheetFormatPr defaultRowHeight="15" x14ac:dyDescent="0.25"/>
  <cols>
    <col min="1" max="1" width="32.28515625" bestFit="1" customWidth="1"/>
    <col min="2" max="2" width="21" bestFit="1" customWidth="1"/>
    <col min="4" max="4" width="11.42578125" bestFit="1" customWidth="1"/>
    <col min="5" max="5" width="14" bestFit="1" customWidth="1"/>
  </cols>
  <sheetData>
    <row r="1" spans="1:6" ht="21" thickBot="1" x14ac:dyDescent="0.35">
      <c r="A1" s="46" t="s">
        <v>34</v>
      </c>
      <c r="B1" s="47"/>
      <c r="C1" s="47"/>
      <c r="D1" s="47"/>
      <c r="E1" s="48"/>
    </row>
    <row r="2" spans="1:6" s="1" customFormat="1" ht="45" x14ac:dyDescent="0.25">
      <c r="A2" s="19"/>
      <c r="B2" s="36" t="s">
        <v>37</v>
      </c>
      <c r="C2" s="36" t="s">
        <v>31</v>
      </c>
      <c r="D2" s="36" t="s">
        <v>32</v>
      </c>
      <c r="E2" s="36" t="s">
        <v>61</v>
      </c>
    </row>
    <row r="3" spans="1:6" ht="33" customHeight="1" x14ac:dyDescent="0.25">
      <c r="A3" s="20" t="s">
        <v>58</v>
      </c>
      <c r="B3" s="26" t="s">
        <v>62</v>
      </c>
      <c r="C3" s="78">
        <v>0</v>
      </c>
      <c r="D3" s="22" t="s">
        <v>33</v>
      </c>
      <c r="E3" s="21">
        <v>0</v>
      </c>
    </row>
    <row r="4" spans="1:6" ht="33" customHeight="1" x14ac:dyDescent="0.25">
      <c r="A4" s="20" t="s">
        <v>59</v>
      </c>
      <c r="B4" s="26" t="s">
        <v>62</v>
      </c>
      <c r="C4" s="78">
        <v>6</v>
      </c>
      <c r="D4" s="78">
        <v>4</v>
      </c>
      <c r="E4" s="21">
        <v>0</v>
      </c>
    </row>
    <row r="5" spans="1:6" ht="33" customHeight="1" x14ac:dyDescent="0.25">
      <c r="A5" s="20" t="s">
        <v>0</v>
      </c>
      <c r="B5" s="26" t="s">
        <v>63</v>
      </c>
      <c r="C5" s="78">
        <v>2</v>
      </c>
      <c r="D5" s="80" t="s">
        <v>68</v>
      </c>
      <c r="E5" s="21">
        <v>1</v>
      </c>
    </row>
    <row r="6" spans="1:6" ht="33" customHeight="1" x14ac:dyDescent="0.25">
      <c r="A6" s="20" t="s">
        <v>1</v>
      </c>
      <c r="B6" s="26" t="s">
        <v>63</v>
      </c>
      <c r="C6" s="78">
        <v>1</v>
      </c>
      <c r="D6" s="78">
        <v>1</v>
      </c>
      <c r="E6" s="21">
        <v>0</v>
      </c>
    </row>
    <row r="7" spans="1:6" ht="33" customHeight="1" x14ac:dyDescent="0.25">
      <c r="A7" s="20" t="s">
        <v>2</v>
      </c>
      <c r="B7" s="26" t="s">
        <v>64</v>
      </c>
      <c r="C7" s="78">
        <v>7</v>
      </c>
      <c r="D7" s="80" t="s">
        <v>68</v>
      </c>
      <c r="E7" s="21">
        <v>0</v>
      </c>
    </row>
    <row r="8" spans="1:6" ht="33" customHeight="1" x14ac:dyDescent="0.25">
      <c r="A8" s="20" t="s">
        <v>4</v>
      </c>
      <c r="B8" s="26" t="s">
        <v>65</v>
      </c>
      <c r="C8" s="78">
        <v>10</v>
      </c>
      <c r="D8" s="78">
        <v>5</v>
      </c>
      <c r="E8" s="21">
        <v>6</v>
      </c>
    </row>
    <row r="9" spans="1:6" ht="33" customHeight="1" thickBot="1" x14ac:dyDescent="0.3">
      <c r="A9" s="23" t="s">
        <v>19</v>
      </c>
      <c r="B9" s="28" t="s">
        <v>66</v>
      </c>
      <c r="C9" s="79">
        <v>12</v>
      </c>
      <c r="D9" s="80" t="s">
        <v>69</v>
      </c>
      <c r="E9" s="24">
        <v>3</v>
      </c>
    </row>
    <row r="10" spans="1:6" ht="33" customHeight="1" thickBot="1" x14ac:dyDescent="0.4">
      <c r="A10" s="25" t="s">
        <v>36</v>
      </c>
      <c r="B10" s="29" t="s">
        <v>67</v>
      </c>
      <c r="C10" s="83" t="s">
        <v>70</v>
      </c>
      <c r="D10" s="81">
        <v>6</v>
      </c>
      <c r="E10" s="82">
        <f>SUM(E3:E9)</f>
        <v>10</v>
      </c>
      <c r="F10" s="40"/>
    </row>
    <row r="11" spans="1:6" ht="33" customHeight="1" thickBot="1" x14ac:dyDescent="0.3">
      <c r="A11" s="27"/>
      <c r="B11" s="37"/>
      <c r="C11" s="38"/>
      <c r="D11" s="38"/>
      <c r="E11" s="39"/>
    </row>
    <row r="12" spans="1:6" ht="21" thickBot="1" x14ac:dyDescent="0.35">
      <c r="A12" s="46" t="s">
        <v>35</v>
      </c>
      <c r="B12" s="47"/>
      <c r="C12" s="47"/>
      <c r="D12" s="47"/>
      <c r="E12" s="48"/>
    </row>
    <row r="13" spans="1:6" ht="45.75" thickBot="1" x14ac:dyDescent="0.3">
      <c r="B13" s="36" t="s">
        <v>37</v>
      </c>
      <c r="C13" s="36" t="s">
        <v>31</v>
      </c>
      <c r="D13" s="36" t="s">
        <v>32</v>
      </c>
      <c r="E13" s="36" t="s">
        <v>30</v>
      </c>
    </row>
    <row r="14" spans="1:6" ht="15.75" thickBot="1" x14ac:dyDescent="0.3">
      <c r="A14" s="25" t="s">
        <v>36</v>
      </c>
      <c r="B14" s="25"/>
      <c r="C14" s="32" t="s">
        <v>33</v>
      </c>
      <c r="D14" s="33" t="s">
        <v>33</v>
      </c>
      <c r="E14" s="35"/>
      <c r="F14" s="74" t="s">
        <v>60</v>
      </c>
    </row>
    <row r="15" spans="1:6" ht="15.75" thickBot="1" x14ac:dyDescent="0.3">
      <c r="A15" s="31" t="s">
        <v>38</v>
      </c>
      <c r="B15" s="30" t="s">
        <v>8</v>
      </c>
      <c r="C15" s="30" t="s">
        <v>8</v>
      </c>
      <c r="D15" s="30" t="s">
        <v>8</v>
      </c>
      <c r="E15" s="34"/>
      <c r="F15" s="75"/>
    </row>
    <row r="16" spans="1:6" x14ac:dyDescent="0.25">
      <c r="A16" s="31" t="s">
        <v>41</v>
      </c>
      <c r="B16" s="30" t="s">
        <v>8</v>
      </c>
      <c r="C16" s="30" t="s">
        <v>8</v>
      </c>
      <c r="D16" s="30" t="s">
        <v>8</v>
      </c>
      <c r="E16" s="34"/>
      <c r="F16" s="74" t="s">
        <v>60</v>
      </c>
    </row>
    <row r="17" spans="1:6" ht="15.75" thickBot="1" x14ac:dyDescent="0.3">
      <c r="A17" s="31" t="s">
        <v>39</v>
      </c>
      <c r="B17" s="30" t="s">
        <v>8</v>
      </c>
      <c r="C17" s="30" t="s">
        <v>8</v>
      </c>
      <c r="D17" s="30" t="s">
        <v>8</v>
      </c>
      <c r="E17" s="34"/>
      <c r="F17" s="75"/>
    </row>
    <row r="18" spans="1:6" ht="15.75" thickBot="1" x14ac:dyDescent="0.3">
      <c r="A18" s="25" t="s">
        <v>40</v>
      </c>
      <c r="B18" s="25" t="s">
        <v>8</v>
      </c>
      <c r="C18" s="25" t="s">
        <v>8</v>
      </c>
      <c r="D18" s="27" t="s">
        <v>8</v>
      </c>
      <c r="E18" s="76"/>
      <c r="F18" s="77"/>
    </row>
  </sheetData>
  <mergeCells count="5">
    <mergeCell ref="A1:E1"/>
    <mergeCell ref="A12:E12"/>
    <mergeCell ref="F14:F15"/>
    <mergeCell ref="F16:F17"/>
    <mergeCell ref="E18:F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"/>
  <sheetViews>
    <sheetView zoomScale="70" zoomScaleNormal="70" workbookViewId="0">
      <selection activeCell="M11" sqref="M11"/>
    </sheetView>
  </sheetViews>
  <sheetFormatPr defaultRowHeight="14.25" x14ac:dyDescent="0.25"/>
  <cols>
    <col min="1" max="1" width="14.42578125" style="2" customWidth="1"/>
    <col min="2" max="5" width="4.140625" style="2" customWidth="1"/>
    <col min="6" max="6" width="5.42578125" style="2" customWidth="1"/>
    <col min="7" max="8" width="19.5703125" style="2" customWidth="1"/>
    <col min="9" max="9" width="16.7109375" style="2" customWidth="1"/>
    <col min="10" max="10" width="15.42578125" style="2" customWidth="1"/>
    <col min="11" max="11" width="14.5703125" style="2" customWidth="1"/>
    <col min="12" max="16384" width="9.140625" style="2"/>
  </cols>
  <sheetData>
    <row r="3" spans="1:12" ht="21" thickBot="1" x14ac:dyDescent="0.3">
      <c r="A3" s="4"/>
      <c r="B3" s="55" t="s">
        <v>26</v>
      </c>
      <c r="C3" s="56"/>
      <c r="D3" s="56"/>
      <c r="E3" s="56"/>
      <c r="F3" s="56"/>
      <c r="G3" s="57" t="s">
        <v>27</v>
      </c>
      <c r="H3" s="57"/>
      <c r="I3" s="57"/>
      <c r="J3" s="57"/>
      <c r="K3" s="57"/>
    </row>
    <row r="4" spans="1:12" ht="21" thickBot="1" x14ac:dyDescent="0.3">
      <c r="A4" s="4"/>
      <c r="B4" s="64" t="s">
        <v>5</v>
      </c>
      <c r="C4" s="65"/>
      <c r="D4" s="65"/>
      <c r="E4" s="65"/>
      <c r="F4" s="66"/>
      <c r="G4" s="67" t="s">
        <v>6</v>
      </c>
      <c r="H4" s="68"/>
      <c r="I4" s="68"/>
      <c r="J4" s="68"/>
      <c r="K4" s="69"/>
    </row>
    <row r="5" spans="1:12" ht="27.75" customHeight="1" thickBot="1" x14ac:dyDescent="0.3">
      <c r="A5" s="3" t="s">
        <v>20</v>
      </c>
      <c r="B5" s="5" t="s">
        <v>7</v>
      </c>
      <c r="C5" s="6" t="s">
        <v>7</v>
      </c>
      <c r="D5" s="6" t="s">
        <v>7</v>
      </c>
      <c r="E5" s="6" t="s">
        <v>7</v>
      </c>
      <c r="F5" s="7" t="s">
        <v>7</v>
      </c>
      <c r="G5" s="8"/>
      <c r="H5" s="9"/>
      <c r="I5" s="9"/>
      <c r="J5" s="10"/>
      <c r="K5" s="11"/>
    </row>
    <row r="6" spans="1:12" ht="63" customHeight="1" thickBot="1" x14ac:dyDescent="0.3">
      <c r="A6" s="3" t="s">
        <v>21</v>
      </c>
      <c r="B6" s="49" t="s">
        <v>8</v>
      </c>
      <c r="C6" s="50"/>
      <c r="D6" s="50"/>
      <c r="E6" s="50"/>
      <c r="F6" s="51"/>
      <c r="G6" s="58"/>
      <c r="H6" s="59"/>
      <c r="I6" s="60"/>
      <c r="J6" s="59"/>
      <c r="K6" s="11"/>
    </row>
    <row r="7" spans="1:12" ht="60" customHeight="1" thickBot="1" x14ac:dyDescent="0.3">
      <c r="A7" s="3" t="s">
        <v>0</v>
      </c>
      <c r="B7" s="49" t="s">
        <v>23</v>
      </c>
      <c r="C7" s="50"/>
      <c r="D7" s="50"/>
      <c r="E7" s="50"/>
      <c r="F7" s="51"/>
      <c r="G7" s="12" t="s">
        <v>15</v>
      </c>
      <c r="H7" s="13" t="s">
        <v>22</v>
      </c>
      <c r="I7" s="14" t="s">
        <v>16</v>
      </c>
      <c r="J7" s="14"/>
      <c r="K7" s="44"/>
      <c r="L7" s="18"/>
    </row>
    <row r="8" spans="1:12" ht="79.5" customHeight="1" thickBot="1" x14ac:dyDescent="0.3">
      <c r="A8" s="3" t="s">
        <v>1</v>
      </c>
      <c r="B8" s="49" t="s">
        <v>25</v>
      </c>
      <c r="C8" s="50"/>
      <c r="D8" s="50"/>
      <c r="E8" s="50"/>
      <c r="F8" s="51"/>
      <c r="G8" s="12" t="s">
        <v>17</v>
      </c>
      <c r="H8" s="13" t="s">
        <v>17</v>
      </c>
      <c r="I8" s="13" t="s">
        <v>18</v>
      </c>
      <c r="J8" s="13" t="s">
        <v>18</v>
      </c>
      <c r="K8" s="45"/>
      <c r="L8" s="18"/>
    </row>
    <row r="9" spans="1:12" ht="43.5" customHeight="1" thickBot="1" x14ac:dyDescent="0.3">
      <c r="A9" s="3" t="s">
        <v>2</v>
      </c>
      <c r="B9" s="49" t="s">
        <v>24</v>
      </c>
      <c r="C9" s="50"/>
      <c r="D9" s="50"/>
      <c r="E9" s="50"/>
      <c r="F9" s="51"/>
      <c r="G9" s="12" t="s">
        <v>13</v>
      </c>
      <c r="H9" s="13" t="s">
        <v>13</v>
      </c>
      <c r="I9" s="13" t="s">
        <v>14</v>
      </c>
      <c r="J9" s="13" t="s">
        <v>14</v>
      </c>
      <c r="K9" s="45"/>
      <c r="L9" s="18"/>
    </row>
    <row r="10" spans="1:12" ht="58.5" customHeight="1" thickBot="1" x14ac:dyDescent="0.3">
      <c r="A10" s="3" t="s">
        <v>4</v>
      </c>
      <c r="B10" s="49" t="s">
        <v>8</v>
      </c>
      <c r="C10" s="50"/>
      <c r="D10" s="50"/>
      <c r="E10" s="50"/>
      <c r="F10" s="51"/>
      <c r="G10" s="12" t="s">
        <v>9</v>
      </c>
      <c r="H10" s="13" t="s">
        <v>10</v>
      </c>
      <c r="I10" s="13" t="s">
        <v>11</v>
      </c>
      <c r="J10" s="13" t="s">
        <v>12</v>
      </c>
      <c r="K10" s="15" t="s">
        <v>28</v>
      </c>
    </row>
    <row r="11" spans="1:12" ht="54.75" customHeight="1" thickBot="1" x14ac:dyDescent="0.3">
      <c r="A11" s="3" t="s">
        <v>19</v>
      </c>
      <c r="B11" s="52" t="s">
        <v>8</v>
      </c>
      <c r="C11" s="53"/>
      <c r="D11" s="53"/>
      <c r="E11" s="53"/>
      <c r="F11" s="54"/>
      <c r="G11" s="16" t="s">
        <v>3</v>
      </c>
      <c r="H11" s="17"/>
      <c r="I11" s="61" t="s">
        <v>29</v>
      </c>
      <c r="J11" s="62"/>
      <c r="K11" s="63"/>
    </row>
  </sheetData>
  <mergeCells count="13">
    <mergeCell ref="B10:F10"/>
    <mergeCell ref="B11:F11"/>
    <mergeCell ref="B3:F3"/>
    <mergeCell ref="G3:K3"/>
    <mergeCell ref="B6:F6"/>
    <mergeCell ref="G6:H6"/>
    <mergeCell ref="I6:J6"/>
    <mergeCell ref="I11:K11"/>
    <mergeCell ref="B4:F4"/>
    <mergeCell ref="G4:K4"/>
    <mergeCell ref="B7:F7"/>
    <mergeCell ref="B8:F8"/>
    <mergeCell ref="B9:F9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7" zoomScale="80" zoomScaleNormal="80" workbookViewId="0">
      <selection activeCell="G16" sqref="G16"/>
    </sheetView>
  </sheetViews>
  <sheetFormatPr defaultRowHeight="15" x14ac:dyDescent="0.25"/>
  <cols>
    <col min="1" max="1" width="7.5703125" customWidth="1"/>
    <col min="2" max="2" width="17.28515625" customWidth="1"/>
    <col min="3" max="3" width="12.140625" customWidth="1"/>
    <col min="4" max="4" width="5.5703125" customWidth="1"/>
    <col min="5" max="5" width="6.85546875" customWidth="1"/>
    <col min="9" max="9" width="14.140625" customWidth="1"/>
  </cols>
  <sheetData>
    <row r="1" spans="1:4" ht="76.5" customHeight="1" x14ac:dyDescent="0.25">
      <c r="A1" s="72" t="s">
        <v>53</v>
      </c>
      <c r="B1" s="72"/>
      <c r="C1" s="72"/>
      <c r="D1" s="72"/>
    </row>
    <row r="2" spans="1:4" ht="3" customHeight="1" x14ac:dyDescent="0.25">
      <c r="A2" s="72"/>
      <c r="B2" s="72"/>
      <c r="C2" s="72"/>
      <c r="D2" s="72"/>
    </row>
    <row r="3" spans="1:4" ht="21" x14ac:dyDescent="0.35">
      <c r="A3" s="41"/>
      <c r="B3" s="42"/>
      <c r="C3" s="42"/>
      <c r="D3" s="43"/>
    </row>
    <row r="4" spans="1:4" x14ac:dyDescent="0.25">
      <c r="A4" s="73" t="s">
        <v>71</v>
      </c>
      <c r="B4" s="73"/>
      <c r="C4" s="73"/>
      <c r="D4" s="73"/>
    </row>
    <row r="5" spans="1:4" x14ac:dyDescent="0.25">
      <c r="A5" s="73"/>
      <c r="B5" s="73"/>
      <c r="C5" s="73"/>
      <c r="D5" s="73"/>
    </row>
    <row r="6" spans="1:4" ht="49.5" customHeight="1" x14ac:dyDescent="0.25">
      <c r="A6" s="73"/>
      <c r="B6" s="73"/>
      <c r="C6" s="73"/>
      <c r="D6" s="73"/>
    </row>
    <row r="7" spans="1:4" ht="15" customHeight="1" x14ac:dyDescent="0.25">
      <c r="A7" s="70" t="s">
        <v>55</v>
      </c>
      <c r="B7" s="70"/>
      <c r="C7" s="70"/>
      <c r="D7" s="70"/>
    </row>
    <row r="8" spans="1:4" ht="15" customHeight="1" x14ac:dyDescent="0.25">
      <c r="A8" s="70"/>
      <c r="B8" s="70"/>
      <c r="C8" s="70"/>
      <c r="D8" s="70"/>
    </row>
    <row r="9" spans="1:4" ht="88.5" customHeight="1" x14ac:dyDescent="0.25">
      <c r="A9" s="70"/>
      <c r="B9" s="70"/>
      <c r="C9" s="70"/>
      <c r="D9" s="70"/>
    </row>
    <row r="10" spans="1:4" ht="6.75" customHeight="1" x14ac:dyDescent="0.25">
      <c r="A10" s="70"/>
      <c r="B10" s="70"/>
      <c r="C10" s="70"/>
      <c r="D10" s="70"/>
    </row>
    <row r="12" spans="1:4" x14ac:dyDescent="0.25">
      <c r="A12" s="72" t="s">
        <v>54</v>
      </c>
      <c r="B12" s="72"/>
      <c r="C12" s="72"/>
      <c r="D12" s="72"/>
    </row>
    <row r="13" spans="1:4" ht="65.25" customHeight="1" x14ac:dyDescent="0.25">
      <c r="A13" s="72"/>
      <c r="B13" s="72"/>
      <c r="C13" s="72"/>
      <c r="D13" s="72"/>
    </row>
    <row r="14" spans="1:4" ht="27.75" customHeight="1" x14ac:dyDescent="0.35">
      <c r="A14" s="41"/>
      <c r="B14" s="42"/>
      <c r="C14" s="42"/>
      <c r="D14" s="43"/>
    </row>
    <row r="15" spans="1:4" x14ac:dyDescent="0.25">
      <c r="A15" s="73" t="s">
        <v>57</v>
      </c>
      <c r="B15" s="73"/>
      <c r="C15" s="73"/>
      <c r="D15" s="73"/>
    </row>
    <row r="16" spans="1:4" x14ac:dyDescent="0.25">
      <c r="A16" s="73"/>
      <c r="B16" s="73"/>
      <c r="C16" s="73"/>
      <c r="D16" s="73"/>
    </row>
    <row r="17" spans="1:4" ht="60" customHeight="1" x14ac:dyDescent="0.25">
      <c r="A17" s="73"/>
      <c r="B17" s="73"/>
      <c r="C17" s="73"/>
      <c r="D17" s="73"/>
    </row>
    <row r="18" spans="1:4" x14ac:dyDescent="0.25">
      <c r="A18" s="71" t="s">
        <v>56</v>
      </c>
      <c r="B18" s="71"/>
      <c r="C18" s="71"/>
      <c r="D18" s="71"/>
    </row>
    <row r="19" spans="1:4" x14ac:dyDescent="0.25">
      <c r="A19" s="71"/>
      <c r="B19" s="71"/>
      <c r="C19" s="71"/>
      <c r="D19" s="71"/>
    </row>
    <row r="20" spans="1:4" x14ac:dyDescent="0.25">
      <c r="A20" s="71"/>
      <c r="B20" s="71"/>
      <c r="C20" s="71"/>
      <c r="D20" s="71"/>
    </row>
    <row r="21" spans="1:4" ht="63" customHeight="1" x14ac:dyDescent="0.25">
      <c r="A21" s="71"/>
      <c r="B21" s="71"/>
      <c r="C21" s="71"/>
      <c r="D21" s="71"/>
    </row>
  </sheetData>
  <mergeCells count="6">
    <mergeCell ref="A7:D10"/>
    <mergeCell ref="A18:D21"/>
    <mergeCell ref="A1:D2"/>
    <mergeCell ref="A12:D13"/>
    <mergeCell ref="A4:D6"/>
    <mergeCell ref="A15:D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28" zoomScale="70" zoomScaleNormal="70" workbookViewId="0">
      <selection activeCell="F47" sqref="F47"/>
    </sheetView>
  </sheetViews>
  <sheetFormatPr defaultRowHeight="15" x14ac:dyDescent="0.25"/>
  <cols>
    <col min="1" max="4" width="10.7109375" customWidth="1"/>
    <col min="5" max="5" width="2.85546875" customWidth="1"/>
    <col min="6" max="9" width="10.7109375" customWidth="1"/>
  </cols>
  <sheetData>
    <row r="1" spans="1:9" ht="30" customHeight="1" x14ac:dyDescent="0.25">
      <c r="A1" s="72" t="s">
        <v>42</v>
      </c>
      <c r="B1" s="72"/>
      <c r="C1" s="72"/>
      <c r="D1" s="72"/>
      <c r="F1" s="72" t="s">
        <v>42</v>
      </c>
      <c r="G1" s="72"/>
      <c r="H1" s="72"/>
      <c r="I1" s="72"/>
    </row>
    <row r="2" spans="1:9" ht="30" customHeight="1" x14ac:dyDescent="0.25">
      <c r="A2" s="72"/>
      <c r="B2" s="72"/>
      <c r="C2" s="72"/>
      <c r="D2" s="72"/>
      <c r="F2" s="72"/>
      <c r="G2" s="72"/>
      <c r="H2" s="72"/>
      <c r="I2" s="72"/>
    </row>
    <row r="3" spans="1:9" ht="21" x14ac:dyDescent="0.35">
      <c r="A3" s="41"/>
      <c r="B3" s="42"/>
      <c r="C3" s="42"/>
      <c r="D3" s="43"/>
      <c r="F3" s="41"/>
      <c r="G3" s="42"/>
      <c r="H3" s="42"/>
      <c r="I3" s="43"/>
    </row>
    <row r="4" spans="1:9" ht="30" customHeight="1" x14ac:dyDescent="0.25">
      <c r="A4" s="73" t="s">
        <v>43</v>
      </c>
      <c r="B4" s="73"/>
      <c r="C4" s="73"/>
      <c r="D4" s="73"/>
      <c r="F4" s="73" t="s">
        <v>44</v>
      </c>
      <c r="G4" s="73"/>
      <c r="H4" s="73"/>
      <c r="I4" s="73"/>
    </row>
    <row r="5" spans="1:9" ht="30" customHeight="1" x14ac:dyDescent="0.25">
      <c r="A5" s="73"/>
      <c r="B5" s="73"/>
      <c r="C5" s="73"/>
      <c r="D5" s="73"/>
      <c r="F5" s="73"/>
      <c r="G5" s="73"/>
      <c r="H5" s="73"/>
      <c r="I5" s="73"/>
    </row>
    <row r="6" spans="1:9" ht="40.5" customHeight="1" x14ac:dyDescent="0.25">
      <c r="A6" s="73"/>
      <c r="B6" s="73"/>
      <c r="C6" s="73"/>
      <c r="D6" s="73"/>
      <c r="F6" s="73"/>
      <c r="G6" s="73"/>
      <c r="H6" s="73"/>
      <c r="I6" s="73"/>
    </row>
    <row r="7" spans="1:9" ht="30" customHeight="1" x14ac:dyDescent="0.25">
      <c r="A7" s="70" t="s">
        <v>48</v>
      </c>
      <c r="B7" s="70"/>
      <c r="C7" s="70"/>
      <c r="D7" s="70"/>
      <c r="F7" s="70" t="s">
        <v>49</v>
      </c>
      <c r="G7" s="70"/>
      <c r="H7" s="70"/>
      <c r="I7" s="70"/>
    </row>
    <row r="8" spans="1:9" ht="30" customHeight="1" x14ac:dyDescent="0.25">
      <c r="A8" s="70"/>
      <c r="B8" s="70"/>
      <c r="C8" s="70"/>
      <c r="D8" s="70"/>
      <c r="F8" s="70"/>
      <c r="G8" s="70"/>
      <c r="H8" s="70"/>
      <c r="I8" s="70"/>
    </row>
    <row r="9" spans="1:9" ht="30" customHeight="1" x14ac:dyDescent="0.25">
      <c r="A9" s="70"/>
      <c r="B9" s="70"/>
      <c r="C9" s="70"/>
      <c r="D9" s="70"/>
      <c r="F9" s="70"/>
      <c r="G9" s="70"/>
      <c r="H9" s="70"/>
      <c r="I9" s="70"/>
    </row>
    <row r="10" spans="1:9" ht="21" customHeight="1" x14ac:dyDescent="0.25">
      <c r="A10" s="70"/>
      <c r="B10" s="70"/>
      <c r="C10" s="70"/>
      <c r="D10" s="70"/>
      <c r="F10" s="70"/>
      <c r="G10" s="70"/>
      <c r="H10" s="70"/>
      <c r="I10" s="70"/>
    </row>
    <row r="11" spans="1:9" ht="21" x14ac:dyDescent="0.35">
      <c r="A11" s="40"/>
      <c r="B11" s="40"/>
      <c r="C11" s="40"/>
      <c r="D11" s="40"/>
      <c r="F11" s="40"/>
      <c r="G11" s="40"/>
      <c r="H11" s="40"/>
      <c r="I11" s="40"/>
    </row>
    <row r="12" spans="1:9" ht="16.5" customHeight="1" x14ac:dyDescent="0.25">
      <c r="A12" s="72" t="s">
        <v>42</v>
      </c>
      <c r="B12" s="72"/>
      <c r="C12" s="72"/>
      <c r="D12" s="72"/>
      <c r="F12" s="72" t="s">
        <v>42</v>
      </c>
      <c r="G12" s="72"/>
      <c r="H12" s="72"/>
      <c r="I12" s="72"/>
    </row>
    <row r="13" spans="1:9" ht="16.5" customHeight="1" x14ac:dyDescent="0.25">
      <c r="A13" s="72"/>
      <c r="B13" s="72"/>
      <c r="C13" s="72"/>
      <c r="D13" s="72"/>
      <c r="F13" s="72"/>
      <c r="G13" s="72"/>
      <c r="H13" s="72"/>
      <c r="I13" s="72"/>
    </row>
    <row r="14" spans="1:9" ht="21" x14ac:dyDescent="0.35">
      <c r="A14" s="41"/>
      <c r="B14" s="42"/>
      <c r="C14" s="42"/>
      <c r="D14" s="43"/>
      <c r="F14" s="41"/>
      <c r="G14" s="42"/>
      <c r="H14" s="42"/>
      <c r="I14" s="43"/>
    </row>
    <row r="15" spans="1:9" ht="43.5" customHeight="1" x14ac:dyDescent="0.25">
      <c r="A15" s="73" t="s">
        <v>45</v>
      </c>
      <c r="B15" s="73"/>
      <c r="C15" s="73"/>
      <c r="D15" s="73"/>
      <c r="F15" s="73" t="s">
        <v>47</v>
      </c>
      <c r="G15" s="73"/>
      <c r="H15" s="73"/>
      <c r="I15" s="73"/>
    </row>
    <row r="16" spans="1:9" ht="30" customHeight="1" x14ac:dyDescent="0.25">
      <c r="A16" s="73"/>
      <c r="B16" s="73"/>
      <c r="C16" s="73"/>
      <c r="D16" s="73"/>
      <c r="F16" s="73"/>
      <c r="G16" s="73"/>
      <c r="H16" s="73"/>
      <c r="I16" s="73"/>
    </row>
    <row r="17" spans="1:9" ht="72.75" customHeight="1" x14ac:dyDescent="0.25">
      <c r="A17" s="73"/>
      <c r="B17" s="73"/>
      <c r="C17" s="73"/>
      <c r="D17" s="73"/>
      <c r="F17" s="73"/>
      <c r="G17" s="73"/>
      <c r="H17" s="73"/>
      <c r="I17" s="73"/>
    </row>
    <row r="18" spans="1:9" ht="15" customHeight="1" x14ac:dyDescent="0.25">
      <c r="A18" s="70" t="s">
        <v>50</v>
      </c>
      <c r="B18" s="70"/>
      <c r="C18" s="70"/>
      <c r="D18" s="70"/>
      <c r="F18" s="70" t="s">
        <v>51</v>
      </c>
      <c r="G18" s="70"/>
      <c r="H18" s="70"/>
      <c r="I18" s="70"/>
    </row>
    <row r="19" spans="1:9" ht="15" customHeight="1" x14ac:dyDescent="0.25">
      <c r="A19" s="70"/>
      <c r="B19" s="70"/>
      <c r="C19" s="70"/>
      <c r="D19" s="70"/>
      <c r="F19" s="70"/>
      <c r="G19" s="70"/>
      <c r="H19" s="70"/>
      <c r="I19" s="70"/>
    </row>
    <row r="20" spans="1:9" ht="27" customHeight="1" x14ac:dyDescent="0.25">
      <c r="A20" s="70"/>
      <c r="B20" s="70"/>
      <c r="C20" s="70"/>
      <c r="D20" s="70"/>
      <c r="F20" s="70"/>
      <c r="G20" s="70"/>
      <c r="H20" s="70"/>
      <c r="I20" s="70"/>
    </row>
    <row r="21" spans="1:9" ht="42" customHeight="1" x14ac:dyDescent="0.25">
      <c r="A21" s="70"/>
      <c r="B21" s="70"/>
      <c r="C21" s="70"/>
      <c r="D21" s="70"/>
      <c r="F21" s="70"/>
      <c r="G21" s="70"/>
      <c r="H21" s="70"/>
      <c r="I21" s="70"/>
    </row>
    <row r="32" spans="1:9" x14ac:dyDescent="0.25">
      <c r="A32" s="72" t="s">
        <v>42</v>
      </c>
      <c r="B32" s="72"/>
      <c r="C32" s="72"/>
      <c r="D32" s="72"/>
    </row>
    <row r="33" spans="1:4" x14ac:dyDescent="0.25">
      <c r="A33" s="72"/>
      <c r="B33" s="72"/>
      <c r="C33" s="72"/>
      <c r="D33" s="72"/>
    </row>
    <row r="34" spans="1:4" ht="21" x14ac:dyDescent="0.35">
      <c r="A34" s="41"/>
      <c r="B34" s="42"/>
      <c r="C34" s="42"/>
      <c r="D34" s="43"/>
    </row>
    <row r="35" spans="1:4" x14ac:dyDescent="0.25">
      <c r="A35" s="73" t="s">
        <v>46</v>
      </c>
      <c r="B35" s="73"/>
      <c r="C35" s="73"/>
      <c r="D35" s="73"/>
    </row>
    <row r="36" spans="1:4" x14ac:dyDescent="0.25">
      <c r="A36" s="73"/>
      <c r="B36" s="73"/>
      <c r="C36" s="73"/>
      <c r="D36" s="73"/>
    </row>
    <row r="37" spans="1:4" ht="146.25" customHeight="1" x14ac:dyDescent="0.25">
      <c r="A37" s="73"/>
      <c r="B37" s="73"/>
      <c r="C37" s="73"/>
      <c r="D37" s="73"/>
    </row>
    <row r="38" spans="1:4" x14ac:dyDescent="0.25">
      <c r="A38" s="70" t="s">
        <v>52</v>
      </c>
      <c r="B38" s="70"/>
      <c r="C38" s="70"/>
      <c r="D38" s="70"/>
    </row>
    <row r="39" spans="1:4" x14ac:dyDescent="0.25">
      <c r="A39" s="70"/>
      <c r="B39" s="70"/>
      <c r="C39" s="70"/>
      <c r="D39" s="70"/>
    </row>
    <row r="40" spans="1:4" x14ac:dyDescent="0.25">
      <c r="A40" s="70"/>
      <c r="B40" s="70"/>
      <c r="C40" s="70"/>
      <c r="D40" s="70"/>
    </row>
    <row r="41" spans="1:4" ht="36" customHeight="1" x14ac:dyDescent="0.25">
      <c r="A41" s="70"/>
      <c r="B41" s="70"/>
      <c r="C41" s="70"/>
      <c r="D41" s="70"/>
    </row>
  </sheetData>
  <mergeCells count="15">
    <mergeCell ref="A35:D37"/>
    <mergeCell ref="A38:D41"/>
    <mergeCell ref="A15:D17"/>
    <mergeCell ref="A18:D21"/>
    <mergeCell ref="F12:I13"/>
    <mergeCell ref="F15:I17"/>
    <mergeCell ref="F18:I21"/>
    <mergeCell ref="A32:D33"/>
    <mergeCell ref="A7:D10"/>
    <mergeCell ref="F7:I10"/>
    <mergeCell ref="A12:D13"/>
    <mergeCell ref="A1:D2"/>
    <mergeCell ref="F1:I2"/>
    <mergeCell ref="A4:D6"/>
    <mergeCell ref="F4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Score Card</vt:lpstr>
      <vt:lpstr>City</vt:lpstr>
      <vt:lpstr>Adjustments</vt:lpstr>
      <vt:lpstr>Calamity Adjustments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Beal, Lakin</dc:creator>
  <cp:lastModifiedBy>Beal, Lakin</cp:lastModifiedBy>
  <cp:lastPrinted>2018-12-04T21:30:20Z</cp:lastPrinted>
  <dcterms:created xsi:type="dcterms:W3CDTF">2018-12-04T01:26:59Z</dcterms:created>
  <dcterms:modified xsi:type="dcterms:W3CDTF">2018-12-08T15:43:30Z</dcterms:modified>
</cp:coreProperties>
</file>